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2" activeTab="0"/>
  </bookViews>
  <sheets>
    <sheet name="面试" sheetId="1" r:id="rId1"/>
  </sheets>
  <definedNames>
    <definedName name="_09033" localSheetId="0">#REF!</definedName>
    <definedName name="_09033">#REF!</definedName>
    <definedName name="_xlnm.Print_Titles" localSheetId="0">'面试'!$1:$2</definedName>
    <definedName name="_xlnm._FilterDatabase" localSheetId="0" hidden="1">'面试'!$A$2:$G$64</definedName>
  </definedNames>
  <calcPr fullCalcOnLoad="1"/>
</workbook>
</file>

<file path=xl/sharedStrings.xml><?xml version="1.0" encoding="utf-8"?>
<sst xmlns="http://schemas.openxmlformats.org/spreadsheetml/2006/main" count="135" uniqueCount="85">
  <si>
    <t>2018下半年霍邱县事业单位公开招聘合成总成绩汇总表</t>
  </si>
  <si>
    <t>准考证号</t>
  </si>
  <si>
    <t>岗位代码</t>
  </si>
  <si>
    <t>公基最后一题得分</t>
  </si>
  <si>
    <t>笔试合成成绩</t>
  </si>
  <si>
    <t>面试得分</t>
  </si>
  <si>
    <t>合成总成绩</t>
  </si>
  <si>
    <t>入围下一程序</t>
  </si>
  <si>
    <t>20181200103</t>
  </si>
  <si>
    <t xml:space="preserve"> 18001</t>
  </si>
  <si>
    <t>20181200101</t>
  </si>
  <si>
    <t>20181200102</t>
  </si>
  <si>
    <t>缺考</t>
  </si>
  <si>
    <t>20181200124</t>
  </si>
  <si>
    <t xml:space="preserve"> 18002</t>
  </si>
  <si>
    <t>20181200108</t>
  </si>
  <si>
    <t>20181200107</t>
  </si>
  <si>
    <t>20181200106</t>
  </si>
  <si>
    <t>20181200109</t>
  </si>
  <si>
    <t>20181200126</t>
  </si>
  <si>
    <t xml:space="preserve"> 18003</t>
  </si>
  <si>
    <t>20181200111</t>
  </si>
  <si>
    <t>20181200110</t>
  </si>
  <si>
    <t>20181200113</t>
  </si>
  <si>
    <t xml:space="preserve"> 18004</t>
  </si>
  <si>
    <t>20181200128</t>
  </si>
  <si>
    <t>20181200201</t>
  </si>
  <si>
    <t>20181200210</t>
  </si>
  <si>
    <t xml:space="preserve"> 18005</t>
  </si>
  <si>
    <t>20181200121</t>
  </si>
  <si>
    <t>20181200213</t>
  </si>
  <si>
    <t>20181200523</t>
  </si>
  <si>
    <t>20181200525</t>
  </si>
  <si>
    <t>20181200728</t>
  </si>
  <si>
    <t xml:space="preserve"> 18026</t>
  </si>
  <si>
    <t>20181200605</t>
  </si>
  <si>
    <t>20181200610</t>
  </si>
  <si>
    <t>20181200609</t>
  </si>
  <si>
    <t>20181200701</t>
  </si>
  <si>
    <t>20181200720</t>
  </si>
  <si>
    <t>20181200714</t>
  </si>
  <si>
    <t>20181200811</t>
  </si>
  <si>
    <t>20181200821</t>
  </si>
  <si>
    <t>20181200808</t>
  </si>
  <si>
    <t>20181200623</t>
  </si>
  <si>
    <t>20181200813</t>
  </si>
  <si>
    <t>20181200724</t>
  </si>
  <si>
    <t>20181200608</t>
  </si>
  <si>
    <t>20181200709</t>
  </si>
  <si>
    <t>20181200802</t>
  </si>
  <si>
    <t>20181200626</t>
  </si>
  <si>
    <t>20181200729</t>
  </si>
  <si>
    <t>20181200922</t>
  </si>
  <si>
    <t xml:space="preserve"> 18027</t>
  </si>
  <si>
    <t>20181200914</t>
  </si>
  <si>
    <t>20181200903</t>
  </si>
  <si>
    <t>20181201820</t>
  </si>
  <si>
    <t xml:space="preserve"> 18036</t>
  </si>
  <si>
    <t>20181201825</t>
  </si>
  <si>
    <t>20181201802</t>
  </si>
  <si>
    <t>20181202504</t>
  </si>
  <si>
    <t xml:space="preserve"> 18037</t>
  </si>
  <si>
    <t>20181202309</t>
  </si>
  <si>
    <t>20181202329</t>
  </si>
  <si>
    <t>20181202909</t>
  </si>
  <si>
    <t xml:space="preserve"> 18038</t>
  </si>
  <si>
    <t>20181203005</t>
  </si>
  <si>
    <t>20181202705</t>
  </si>
  <si>
    <t>20181202913</t>
  </si>
  <si>
    <t>20181203120</t>
  </si>
  <si>
    <t xml:space="preserve"> 18039</t>
  </si>
  <si>
    <t>20181203126</t>
  </si>
  <si>
    <t>20181203215</t>
  </si>
  <si>
    <t>20181203428</t>
  </si>
  <si>
    <t xml:space="preserve"> 18040</t>
  </si>
  <si>
    <t>20181203527</t>
  </si>
  <si>
    <t>20181203421</t>
  </si>
  <si>
    <t>20181204003</t>
  </si>
  <si>
    <t xml:space="preserve"> 18041</t>
  </si>
  <si>
    <t>20181203815</t>
  </si>
  <si>
    <t>20181203813</t>
  </si>
  <si>
    <t>20181204020</t>
  </si>
  <si>
    <t xml:space="preserve"> 18042</t>
  </si>
  <si>
    <t>20181204021</t>
  </si>
  <si>
    <t>20181204024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</si>
</sst>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  <numFmt numFmtId="179" formatCode="0.00_ "/>
    <numFmt numFmtId="180" formatCode="0_ "/>
  </numFmts>
  <fonts count="46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b/>
      <sz val="14"/>
      <name val="华文中宋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11" borderId="0" applyNumberFormat="0" applyBorder="0" applyAlignment="0" applyProtection="0"/>
    <xf numFmtId="0" fontId="32" fillId="0" borderId="5" applyNumberFormat="0" applyFill="0" applyAlignment="0" applyProtection="0"/>
    <xf numFmtId="0" fontId="31" fillId="12" borderId="0" applyNumberFormat="0" applyBorder="0" applyAlignment="0" applyProtection="0"/>
    <xf numFmtId="0" fontId="38" fillId="13" borderId="6" applyNumberFormat="0" applyAlignment="0" applyProtection="0"/>
    <xf numFmtId="0" fontId="14" fillId="14" borderId="0" applyNumberFormat="0" applyBorder="0" applyAlignment="0" applyProtection="0"/>
    <xf numFmtId="0" fontId="39" fillId="13" borderId="1" applyNumberFormat="0" applyAlignment="0" applyProtection="0"/>
    <xf numFmtId="0" fontId="40" fillId="15" borderId="7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0" borderId="8" applyNumberFormat="0" applyFill="0" applyAlignment="0" applyProtection="0"/>
    <xf numFmtId="0" fontId="14" fillId="14" borderId="0" applyNumberFormat="0" applyBorder="0" applyAlignment="0" applyProtection="0"/>
    <xf numFmtId="0" fontId="42" fillId="0" borderId="9" applyNumberFormat="0" applyFill="0" applyAlignment="0" applyProtection="0"/>
    <xf numFmtId="0" fontId="7" fillId="8" borderId="0" applyNumberFormat="0" applyBorder="0" applyAlignment="0" applyProtection="0"/>
    <xf numFmtId="0" fontId="43" fillId="18" borderId="0" applyNumberFormat="0" applyBorder="0" applyAlignment="0" applyProtection="0"/>
    <xf numFmtId="0" fontId="8" fillId="8" borderId="0" applyNumberFormat="0" applyBorder="0" applyAlignment="0" applyProtection="0"/>
    <xf numFmtId="0" fontId="44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14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34" borderId="0" applyNumberFormat="0" applyBorder="0" applyAlignment="0" applyProtection="0"/>
    <xf numFmtId="0" fontId="31" fillId="35" borderId="0" applyNumberFormat="0" applyBorder="0" applyAlignment="0" applyProtection="0"/>
    <xf numFmtId="0" fontId="7" fillId="8" borderId="0" applyNumberFormat="0" applyBorder="0" applyAlignment="0" applyProtection="0"/>
    <xf numFmtId="0" fontId="14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179" fontId="45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差_2018年度霍邱县部分事业单位公开选调工作人员基本情况一览表(教育附件2)" xfId="28"/>
    <cellStyle name="60% - 强调文字颜色 2" xfId="29"/>
    <cellStyle name="标题 4" xfId="30"/>
    <cellStyle name="警告文本" xfId="31"/>
    <cellStyle name="标题" xfId="32"/>
    <cellStyle name="好_霍邱县公开招聘笔试分数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好_入围资审花名册 的备份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好_2018年度霍邱县部分事业单位公开选调工作人员基本情况一览表(教育附件2)" xfId="47"/>
    <cellStyle name="汇总" xfId="48"/>
    <cellStyle name="差_入围资审花名册 的备份" xfId="49"/>
    <cellStyle name="好" xfId="50"/>
    <cellStyle name="差_18入围资格复审名单" xfId="51"/>
    <cellStyle name="适中" xfId="52"/>
    <cellStyle name="20% - 强调文字颜色 5" xfId="53"/>
    <cellStyle name="强调文字颜色 1" xfId="54"/>
    <cellStyle name="常规_霍邱县公开招聘笔试分数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好_霍邱县" xfId="62"/>
    <cellStyle name="强调文字颜色 4" xfId="63"/>
    <cellStyle name="20% - 强调文字颜色 4" xfId="64"/>
    <cellStyle name="40% - 强调文字颜色 4" xfId="65"/>
    <cellStyle name="强调文字颜色 5" xfId="66"/>
    <cellStyle name="好_教育(选调)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差_霍邱县" xfId="73"/>
    <cellStyle name="好_18入围资格复审名单" xfId="74"/>
    <cellStyle name="差_霍邱县公开招聘笔试分数" xfId="75"/>
    <cellStyle name="差_教育(选调)" xfId="76"/>
    <cellStyle name="常规 2" xfId="77"/>
    <cellStyle name="常规 3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130" zoomScaleNormal="130" zoomScaleSheetLayoutView="100" workbookViewId="0" topLeftCell="A1">
      <selection activeCell="B18" sqref="B18"/>
    </sheetView>
  </sheetViews>
  <sheetFormatPr defaultColWidth="9.140625" defaultRowHeight="12.75"/>
  <cols>
    <col min="1" max="1" width="15.28125" style="2" customWidth="1"/>
    <col min="2" max="2" width="8.8515625" style="3" customWidth="1"/>
    <col min="3" max="3" width="14.8515625" style="3" customWidth="1"/>
    <col min="4" max="4" width="12.57421875" style="4" customWidth="1"/>
    <col min="5" max="5" width="10.00390625" style="5" customWidth="1"/>
    <col min="6" max="6" width="10.00390625" style="6" customWidth="1"/>
    <col min="7" max="7" width="12.57421875" style="7" customWidth="1"/>
  </cols>
  <sheetData>
    <row r="1" spans="1:7" ht="25.5" customHeight="1">
      <c r="A1" s="8" t="s">
        <v>0</v>
      </c>
      <c r="B1" s="8"/>
      <c r="C1" s="8"/>
      <c r="D1" s="8"/>
      <c r="E1" s="9"/>
      <c r="F1" s="8"/>
      <c r="G1" s="8"/>
    </row>
    <row r="2" spans="1:7" ht="17.2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0" t="s">
        <v>6</v>
      </c>
      <c r="G2" s="10" t="s">
        <v>7</v>
      </c>
    </row>
    <row r="3" spans="1:7" s="1" customFormat="1" ht="13.5" customHeight="1">
      <c r="A3" s="14" t="s">
        <v>8</v>
      </c>
      <c r="B3" s="14" t="s">
        <v>9</v>
      </c>
      <c r="C3" s="15">
        <v>32.5</v>
      </c>
      <c r="D3" s="16">
        <v>85.7</v>
      </c>
      <c r="E3" s="17">
        <v>78.6</v>
      </c>
      <c r="F3" s="18">
        <f>D3/1.2*0.6+E3*0.4</f>
        <v>74.28999999999999</v>
      </c>
      <c r="G3" s="19"/>
    </row>
    <row r="4" spans="1:7" s="1" customFormat="1" ht="13.5" customHeight="1">
      <c r="A4" s="14" t="s">
        <v>10</v>
      </c>
      <c r="B4" s="14" t="s">
        <v>9</v>
      </c>
      <c r="C4" s="15">
        <v>31.7</v>
      </c>
      <c r="D4" s="16">
        <v>81.2</v>
      </c>
      <c r="E4" s="17">
        <v>80.2</v>
      </c>
      <c r="F4" s="18">
        <f>D4/1.2*0.6+E4*0.4</f>
        <v>72.68</v>
      </c>
      <c r="G4" s="19"/>
    </row>
    <row r="5" spans="1:7" s="1" customFormat="1" ht="13.5" customHeight="1">
      <c r="A5" s="14" t="s">
        <v>11</v>
      </c>
      <c r="B5" s="14" t="s">
        <v>9</v>
      </c>
      <c r="C5" s="15">
        <v>30.6</v>
      </c>
      <c r="D5" s="16">
        <v>83.6</v>
      </c>
      <c r="E5" s="20" t="s">
        <v>12</v>
      </c>
      <c r="F5" s="18"/>
      <c r="G5" s="21"/>
    </row>
    <row r="6" spans="1:7" s="1" customFormat="1" ht="13.5" customHeight="1">
      <c r="A6" s="14" t="s">
        <v>13</v>
      </c>
      <c r="B6" s="14" t="s">
        <v>14</v>
      </c>
      <c r="C6" s="15">
        <v>32.8</v>
      </c>
      <c r="D6" s="16">
        <v>90.4</v>
      </c>
      <c r="E6" s="17">
        <v>78.5</v>
      </c>
      <c r="F6" s="18">
        <f aca="true" t="shared" si="0" ref="F6:F15">D6/1.2*0.6+E6*0.4</f>
        <v>76.60000000000001</v>
      </c>
      <c r="G6" s="21"/>
    </row>
    <row r="7" spans="1:7" s="1" customFormat="1" ht="13.5" customHeight="1">
      <c r="A7" s="14" t="s">
        <v>15</v>
      </c>
      <c r="B7" s="14" t="s">
        <v>14</v>
      </c>
      <c r="C7" s="15">
        <v>31</v>
      </c>
      <c r="D7" s="16">
        <v>78.4</v>
      </c>
      <c r="E7" s="17">
        <v>78.8</v>
      </c>
      <c r="F7" s="18">
        <f t="shared" si="0"/>
        <v>70.72</v>
      </c>
      <c r="G7" s="19"/>
    </row>
    <row r="8" spans="1:7" s="1" customFormat="1" ht="13.5" customHeight="1">
      <c r="A8" s="14" t="s">
        <v>16</v>
      </c>
      <c r="B8" s="14" t="s">
        <v>14</v>
      </c>
      <c r="C8" s="15">
        <v>28.1</v>
      </c>
      <c r="D8" s="16">
        <v>76.8</v>
      </c>
      <c r="E8" s="17">
        <v>77.8</v>
      </c>
      <c r="F8" s="18">
        <f t="shared" si="0"/>
        <v>69.52</v>
      </c>
      <c r="G8" s="19"/>
    </row>
    <row r="9" spans="1:7" s="1" customFormat="1" ht="13.5" customHeight="1">
      <c r="A9" s="14" t="s">
        <v>17</v>
      </c>
      <c r="B9" s="14" t="s">
        <v>14</v>
      </c>
      <c r="C9" s="15">
        <v>31.4</v>
      </c>
      <c r="D9" s="16">
        <v>71.8</v>
      </c>
      <c r="E9" s="17">
        <v>80.6</v>
      </c>
      <c r="F9" s="18">
        <f t="shared" si="0"/>
        <v>68.14</v>
      </c>
      <c r="G9" s="21"/>
    </row>
    <row r="10" spans="1:7" s="1" customFormat="1" ht="13.5" customHeight="1">
      <c r="A10" s="14" t="s">
        <v>18</v>
      </c>
      <c r="B10" s="14" t="s">
        <v>14</v>
      </c>
      <c r="C10" s="15">
        <v>31.7</v>
      </c>
      <c r="D10" s="16">
        <v>71.5</v>
      </c>
      <c r="E10" s="17">
        <v>76.6</v>
      </c>
      <c r="F10" s="18">
        <f t="shared" si="0"/>
        <v>66.39</v>
      </c>
      <c r="G10" s="19"/>
    </row>
    <row r="11" spans="1:7" s="1" customFormat="1" ht="13.5" customHeight="1">
      <c r="A11" s="14" t="s">
        <v>19</v>
      </c>
      <c r="B11" s="14" t="s">
        <v>20</v>
      </c>
      <c r="C11" s="15">
        <v>32.4</v>
      </c>
      <c r="D11" s="16">
        <v>87.5</v>
      </c>
      <c r="E11" s="17">
        <v>81</v>
      </c>
      <c r="F11" s="18">
        <f t="shared" si="0"/>
        <v>76.15</v>
      </c>
      <c r="G11" s="21"/>
    </row>
    <row r="12" spans="1:7" s="1" customFormat="1" ht="13.5" customHeight="1">
      <c r="A12" s="14" t="s">
        <v>21</v>
      </c>
      <c r="B12" s="14" t="s">
        <v>20</v>
      </c>
      <c r="C12" s="15">
        <v>32.5</v>
      </c>
      <c r="D12" s="16">
        <v>83.9</v>
      </c>
      <c r="E12" s="17">
        <v>82.8</v>
      </c>
      <c r="F12" s="18">
        <f t="shared" si="0"/>
        <v>75.07</v>
      </c>
      <c r="G12" s="21"/>
    </row>
    <row r="13" spans="1:7" s="1" customFormat="1" ht="13.5" customHeight="1">
      <c r="A13" s="14" t="s">
        <v>22</v>
      </c>
      <c r="B13" s="14" t="s">
        <v>20</v>
      </c>
      <c r="C13" s="15">
        <v>32.6</v>
      </c>
      <c r="D13" s="16">
        <v>84.7</v>
      </c>
      <c r="E13" s="17">
        <v>79.2</v>
      </c>
      <c r="F13" s="18">
        <f t="shared" si="0"/>
        <v>74.03</v>
      </c>
      <c r="G13" s="19"/>
    </row>
    <row r="14" spans="1:7" s="1" customFormat="1" ht="13.5" customHeight="1">
      <c r="A14" s="14" t="s">
        <v>23</v>
      </c>
      <c r="B14" s="14" t="s">
        <v>24</v>
      </c>
      <c r="C14" s="15">
        <v>32</v>
      </c>
      <c r="D14" s="16">
        <v>89.7</v>
      </c>
      <c r="E14" s="17">
        <v>79.8</v>
      </c>
      <c r="F14" s="18">
        <f t="shared" si="0"/>
        <v>76.77000000000001</v>
      </c>
      <c r="G14" s="19"/>
    </row>
    <row r="15" spans="1:7" s="1" customFormat="1" ht="13.5" customHeight="1">
      <c r="A15" s="14" t="s">
        <v>25</v>
      </c>
      <c r="B15" s="14" t="s">
        <v>24</v>
      </c>
      <c r="C15" s="15">
        <v>30.9</v>
      </c>
      <c r="D15" s="16">
        <v>89</v>
      </c>
      <c r="E15" s="17">
        <v>78.4</v>
      </c>
      <c r="F15" s="18">
        <f t="shared" si="0"/>
        <v>75.86</v>
      </c>
      <c r="G15" s="19"/>
    </row>
    <row r="16" spans="1:7" s="1" customFormat="1" ht="13.5" customHeight="1">
      <c r="A16" s="14" t="s">
        <v>26</v>
      </c>
      <c r="B16" s="14" t="s">
        <v>24</v>
      </c>
      <c r="C16" s="15">
        <v>32.5</v>
      </c>
      <c r="D16" s="16">
        <v>90.4</v>
      </c>
      <c r="E16" s="20" t="s">
        <v>12</v>
      </c>
      <c r="F16" s="18"/>
      <c r="G16" s="21"/>
    </row>
    <row r="17" spans="1:7" s="1" customFormat="1" ht="13.5" customHeight="1">
      <c r="A17" s="14" t="s">
        <v>27</v>
      </c>
      <c r="B17" s="14" t="s">
        <v>28</v>
      </c>
      <c r="C17" s="15">
        <v>31.9</v>
      </c>
      <c r="D17" s="16">
        <v>81.5</v>
      </c>
      <c r="E17" s="17">
        <v>79</v>
      </c>
      <c r="F17" s="18">
        <f>D17/1.2*0.6+E17*0.4</f>
        <v>72.35</v>
      </c>
      <c r="G17" s="19"/>
    </row>
    <row r="18" spans="1:7" s="1" customFormat="1" ht="13.5" customHeight="1">
      <c r="A18" s="14" t="s">
        <v>29</v>
      </c>
      <c r="B18" s="14" t="s">
        <v>28</v>
      </c>
      <c r="C18" s="15">
        <v>32.3</v>
      </c>
      <c r="D18" s="16">
        <v>77.9</v>
      </c>
      <c r="E18" s="17">
        <v>77.4</v>
      </c>
      <c r="F18" s="18">
        <f>D18/1.2*0.6+E18*0.4</f>
        <v>69.91000000000001</v>
      </c>
      <c r="G18" s="19"/>
    </row>
    <row r="19" spans="1:7" s="1" customFormat="1" ht="13.5" customHeight="1">
      <c r="A19" s="14" t="s">
        <v>30</v>
      </c>
      <c r="B19" s="14" t="s">
        <v>28</v>
      </c>
      <c r="C19" s="15">
        <v>31.3</v>
      </c>
      <c r="D19" s="16">
        <v>77.1</v>
      </c>
      <c r="E19" s="20" t="s">
        <v>12</v>
      </c>
      <c r="F19" s="18"/>
      <c r="G19" s="19"/>
    </row>
    <row r="20" spans="1:7" s="1" customFormat="1" ht="13.5" customHeight="1">
      <c r="A20" s="14" t="s">
        <v>31</v>
      </c>
      <c r="B20" s="14">
        <v>18020</v>
      </c>
      <c r="C20" s="15">
        <v>30.7</v>
      </c>
      <c r="D20" s="16">
        <v>83.3</v>
      </c>
      <c r="E20" s="17">
        <v>75.6</v>
      </c>
      <c r="F20" s="18">
        <f>D20/1.2*0.6+E20*0.4</f>
        <v>71.89</v>
      </c>
      <c r="G20" s="21"/>
    </row>
    <row r="21" spans="1:7" s="1" customFormat="1" ht="13.5" customHeight="1">
      <c r="A21" s="14" t="s">
        <v>32</v>
      </c>
      <c r="B21" s="14">
        <v>18020</v>
      </c>
      <c r="C21" s="15">
        <v>30.3</v>
      </c>
      <c r="D21" s="16">
        <v>72.5</v>
      </c>
      <c r="E21" s="20" t="s">
        <v>12</v>
      </c>
      <c r="F21" s="18"/>
      <c r="G21" s="21"/>
    </row>
    <row r="22" spans="1:7" s="1" customFormat="1" ht="13.5" customHeight="1">
      <c r="A22" s="14" t="s">
        <v>33</v>
      </c>
      <c r="B22" s="14" t="s">
        <v>34</v>
      </c>
      <c r="C22" s="15">
        <v>31.4</v>
      </c>
      <c r="D22" s="16">
        <v>87.4</v>
      </c>
      <c r="E22" s="17">
        <v>77.2</v>
      </c>
      <c r="F22" s="18">
        <f aca="true" t="shared" si="1" ref="F22:F38">D22/1.2*0.6+E22*0.4</f>
        <v>74.58000000000001</v>
      </c>
      <c r="G22" s="21"/>
    </row>
    <row r="23" spans="1:7" s="1" customFormat="1" ht="13.5" customHeight="1">
      <c r="A23" s="14" t="s">
        <v>35</v>
      </c>
      <c r="B23" s="14" t="s">
        <v>34</v>
      </c>
      <c r="C23" s="15">
        <v>31.9</v>
      </c>
      <c r="D23" s="16">
        <v>88.6</v>
      </c>
      <c r="E23" s="17">
        <v>75.1</v>
      </c>
      <c r="F23" s="18">
        <f t="shared" si="1"/>
        <v>74.34</v>
      </c>
      <c r="G23" s="21"/>
    </row>
    <row r="24" spans="1:7" s="1" customFormat="1" ht="13.5" customHeight="1">
      <c r="A24" s="14" t="s">
        <v>36</v>
      </c>
      <c r="B24" s="14" t="s">
        <v>34</v>
      </c>
      <c r="C24" s="15">
        <v>31.5</v>
      </c>
      <c r="D24" s="16">
        <v>85.7</v>
      </c>
      <c r="E24" s="17">
        <v>77.8</v>
      </c>
      <c r="F24" s="18">
        <f t="shared" si="1"/>
        <v>73.97</v>
      </c>
      <c r="G24" s="19"/>
    </row>
    <row r="25" spans="1:7" s="1" customFormat="1" ht="13.5" customHeight="1">
      <c r="A25" s="14" t="s">
        <v>37</v>
      </c>
      <c r="B25" s="14" t="s">
        <v>34</v>
      </c>
      <c r="C25" s="15">
        <v>31.9</v>
      </c>
      <c r="D25" s="16">
        <v>87.9</v>
      </c>
      <c r="E25" s="17">
        <v>74.8</v>
      </c>
      <c r="F25" s="18">
        <f t="shared" si="1"/>
        <v>73.87</v>
      </c>
      <c r="G25" s="21"/>
    </row>
    <row r="26" spans="1:7" s="1" customFormat="1" ht="13.5" customHeight="1">
      <c r="A26" s="14" t="s">
        <v>38</v>
      </c>
      <c r="B26" s="14" t="s">
        <v>34</v>
      </c>
      <c r="C26" s="15">
        <v>31.4</v>
      </c>
      <c r="D26" s="16">
        <v>83.8</v>
      </c>
      <c r="E26" s="17">
        <v>77</v>
      </c>
      <c r="F26" s="18">
        <f t="shared" si="1"/>
        <v>72.7</v>
      </c>
      <c r="G26" s="19"/>
    </row>
    <row r="27" spans="1:7" s="1" customFormat="1" ht="13.5" customHeight="1">
      <c r="A27" s="14" t="s">
        <v>39</v>
      </c>
      <c r="B27" s="14" t="s">
        <v>34</v>
      </c>
      <c r="C27" s="15">
        <v>31.2</v>
      </c>
      <c r="D27" s="16">
        <v>83.4</v>
      </c>
      <c r="E27" s="17">
        <v>77</v>
      </c>
      <c r="F27" s="18">
        <f t="shared" si="1"/>
        <v>72.50000000000001</v>
      </c>
      <c r="G27" s="21"/>
    </row>
    <row r="28" spans="1:7" s="1" customFormat="1" ht="13.5" customHeight="1">
      <c r="A28" s="14" t="s">
        <v>40</v>
      </c>
      <c r="B28" s="14" t="s">
        <v>34</v>
      </c>
      <c r="C28" s="15">
        <v>31.3</v>
      </c>
      <c r="D28" s="16">
        <v>83.7</v>
      </c>
      <c r="E28" s="17">
        <v>75</v>
      </c>
      <c r="F28" s="18">
        <f t="shared" si="1"/>
        <v>71.85</v>
      </c>
      <c r="G28" s="19"/>
    </row>
    <row r="29" spans="1:7" s="1" customFormat="1" ht="13.5" customHeight="1">
      <c r="A29" s="14" t="s">
        <v>41</v>
      </c>
      <c r="B29" s="14" t="s">
        <v>34</v>
      </c>
      <c r="C29" s="15">
        <v>22.8</v>
      </c>
      <c r="D29" s="16">
        <v>84.8</v>
      </c>
      <c r="E29" s="17">
        <v>73.6</v>
      </c>
      <c r="F29" s="18">
        <f t="shared" si="1"/>
        <v>71.84</v>
      </c>
      <c r="G29" s="21"/>
    </row>
    <row r="30" spans="1:7" s="1" customFormat="1" ht="13.5" customHeight="1">
      <c r="A30" s="14" t="s">
        <v>42</v>
      </c>
      <c r="B30" s="14" t="s">
        <v>34</v>
      </c>
      <c r="C30" s="15">
        <v>31.8</v>
      </c>
      <c r="D30" s="16">
        <v>81.2</v>
      </c>
      <c r="E30" s="17">
        <v>77.2</v>
      </c>
      <c r="F30" s="18">
        <f t="shared" si="1"/>
        <v>71.48</v>
      </c>
      <c r="G30" s="19"/>
    </row>
    <row r="31" spans="1:7" s="1" customFormat="1" ht="13.5" customHeight="1">
      <c r="A31" s="14" t="s">
        <v>43</v>
      </c>
      <c r="B31" s="14" t="s">
        <v>34</v>
      </c>
      <c r="C31" s="15">
        <v>32.2</v>
      </c>
      <c r="D31" s="16">
        <v>82.2</v>
      </c>
      <c r="E31" s="17">
        <v>75.4</v>
      </c>
      <c r="F31" s="18">
        <f t="shared" si="1"/>
        <v>71.26</v>
      </c>
      <c r="G31" s="19"/>
    </row>
    <row r="32" spans="1:7" s="1" customFormat="1" ht="13.5" customHeight="1">
      <c r="A32" s="14" t="s">
        <v>44</v>
      </c>
      <c r="B32" s="14" t="s">
        <v>34</v>
      </c>
      <c r="C32" s="15">
        <v>31.4</v>
      </c>
      <c r="D32" s="16">
        <v>82.2</v>
      </c>
      <c r="E32" s="17">
        <v>75.2</v>
      </c>
      <c r="F32" s="18">
        <f t="shared" si="1"/>
        <v>71.18</v>
      </c>
      <c r="G32" s="21"/>
    </row>
    <row r="33" spans="1:7" s="1" customFormat="1" ht="13.5" customHeight="1">
      <c r="A33" s="14" t="s">
        <v>45</v>
      </c>
      <c r="B33" s="14" t="s">
        <v>34</v>
      </c>
      <c r="C33" s="15">
        <v>31.9</v>
      </c>
      <c r="D33" s="16">
        <v>81.6</v>
      </c>
      <c r="E33" s="17">
        <v>75.8</v>
      </c>
      <c r="F33" s="18">
        <f t="shared" si="1"/>
        <v>71.12</v>
      </c>
      <c r="G33" s="19"/>
    </row>
    <row r="34" spans="1:7" s="1" customFormat="1" ht="13.5" customHeight="1">
      <c r="A34" s="14" t="s">
        <v>46</v>
      </c>
      <c r="B34" s="14" t="s">
        <v>34</v>
      </c>
      <c r="C34" s="15">
        <v>28.5</v>
      </c>
      <c r="D34" s="16">
        <v>80.5</v>
      </c>
      <c r="E34" s="17">
        <v>76</v>
      </c>
      <c r="F34" s="18">
        <f t="shared" si="1"/>
        <v>70.65</v>
      </c>
      <c r="G34" s="21"/>
    </row>
    <row r="35" spans="1:7" s="1" customFormat="1" ht="13.5" customHeight="1">
      <c r="A35" s="14" t="s">
        <v>47</v>
      </c>
      <c r="B35" s="14" t="s">
        <v>34</v>
      </c>
      <c r="C35" s="15">
        <v>31</v>
      </c>
      <c r="D35" s="16">
        <v>81.7</v>
      </c>
      <c r="E35" s="17">
        <v>74.4</v>
      </c>
      <c r="F35" s="18">
        <f t="shared" si="1"/>
        <v>70.61000000000001</v>
      </c>
      <c r="G35" s="19"/>
    </row>
    <row r="36" spans="1:7" s="1" customFormat="1" ht="13.5" customHeight="1">
      <c r="A36" s="14" t="s">
        <v>48</v>
      </c>
      <c r="B36" s="14" t="s">
        <v>34</v>
      </c>
      <c r="C36" s="15">
        <v>32.9</v>
      </c>
      <c r="D36" s="16">
        <v>80.9</v>
      </c>
      <c r="E36" s="17">
        <v>74.8</v>
      </c>
      <c r="F36" s="18">
        <f t="shared" si="1"/>
        <v>70.37</v>
      </c>
      <c r="G36" s="19"/>
    </row>
    <row r="37" spans="1:7" s="1" customFormat="1" ht="13.5" customHeight="1">
      <c r="A37" s="14" t="s">
        <v>49</v>
      </c>
      <c r="B37" s="14" t="s">
        <v>34</v>
      </c>
      <c r="C37" s="15">
        <v>31</v>
      </c>
      <c r="D37" s="16">
        <v>81</v>
      </c>
      <c r="E37" s="17">
        <v>72.2</v>
      </c>
      <c r="F37" s="18">
        <f t="shared" si="1"/>
        <v>69.38</v>
      </c>
      <c r="G37" s="21"/>
    </row>
    <row r="38" spans="1:7" s="1" customFormat="1" ht="13.5" customHeight="1">
      <c r="A38" s="14" t="s">
        <v>50</v>
      </c>
      <c r="B38" s="14" t="s">
        <v>34</v>
      </c>
      <c r="C38" s="15">
        <v>30.8</v>
      </c>
      <c r="D38" s="16">
        <v>84.3</v>
      </c>
      <c r="E38" s="17">
        <v>67.4</v>
      </c>
      <c r="F38" s="18">
        <f t="shared" si="1"/>
        <v>69.11</v>
      </c>
      <c r="G38" s="19"/>
    </row>
    <row r="39" spans="1:7" s="1" customFormat="1" ht="13.5" customHeight="1">
      <c r="A39" s="14" t="s">
        <v>51</v>
      </c>
      <c r="B39" s="14" t="s">
        <v>34</v>
      </c>
      <c r="C39" s="15">
        <v>32.5</v>
      </c>
      <c r="D39" s="16">
        <v>82.2</v>
      </c>
      <c r="E39" s="17">
        <v>0</v>
      </c>
      <c r="F39" s="18"/>
      <c r="G39" s="21"/>
    </row>
    <row r="40" spans="1:7" s="1" customFormat="1" ht="13.5" customHeight="1">
      <c r="A40" s="14" t="s">
        <v>52</v>
      </c>
      <c r="B40" s="14" t="s">
        <v>53</v>
      </c>
      <c r="C40" s="15">
        <v>31.5</v>
      </c>
      <c r="D40" s="16">
        <v>84.4</v>
      </c>
      <c r="E40" s="17">
        <v>75.6</v>
      </c>
      <c r="F40" s="18">
        <f aca="true" t="shared" si="2" ref="F40:F51">D40/1.2*0.6+E40*0.4</f>
        <v>72.44</v>
      </c>
      <c r="G40" s="19"/>
    </row>
    <row r="41" spans="1:7" s="1" customFormat="1" ht="13.5" customHeight="1">
      <c r="A41" s="14" t="s">
        <v>54</v>
      </c>
      <c r="B41" s="14" t="s">
        <v>53</v>
      </c>
      <c r="C41" s="15">
        <v>31.3</v>
      </c>
      <c r="D41" s="16">
        <v>80.9</v>
      </c>
      <c r="E41" s="17">
        <v>76</v>
      </c>
      <c r="F41" s="18">
        <f t="shared" si="2"/>
        <v>70.85000000000001</v>
      </c>
      <c r="G41" s="19"/>
    </row>
    <row r="42" spans="1:7" s="1" customFormat="1" ht="13.5" customHeight="1">
      <c r="A42" s="14" t="s">
        <v>55</v>
      </c>
      <c r="B42" s="14" t="s">
        <v>53</v>
      </c>
      <c r="C42" s="15">
        <v>31.2</v>
      </c>
      <c r="D42" s="16">
        <v>79.7</v>
      </c>
      <c r="E42" s="17">
        <v>76.2</v>
      </c>
      <c r="F42" s="18">
        <f t="shared" si="2"/>
        <v>70.33000000000001</v>
      </c>
      <c r="G42" s="21"/>
    </row>
    <row r="43" spans="1:7" s="1" customFormat="1" ht="13.5" customHeight="1">
      <c r="A43" s="14" t="s">
        <v>56</v>
      </c>
      <c r="B43" s="14" t="s">
        <v>57</v>
      </c>
      <c r="C43" s="15">
        <v>32.3</v>
      </c>
      <c r="D43" s="16">
        <v>91.6</v>
      </c>
      <c r="E43" s="17">
        <v>78.5</v>
      </c>
      <c r="F43" s="18">
        <f t="shared" si="2"/>
        <v>77.2</v>
      </c>
      <c r="G43" s="19"/>
    </row>
    <row r="44" spans="1:7" s="1" customFormat="1" ht="13.5" customHeight="1">
      <c r="A44" s="14" t="s">
        <v>58</v>
      </c>
      <c r="B44" s="14" t="s">
        <v>57</v>
      </c>
      <c r="C44" s="15">
        <v>32</v>
      </c>
      <c r="D44" s="16">
        <v>88.4</v>
      </c>
      <c r="E44" s="17">
        <v>76.9</v>
      </c>
      <c r="F44" s="18">
        <f t="shared" si="2"/>
        <v>74.96000000000001</v>
      </c>
      <c r="G44" s="19"/>
    </row>
    <row r="45" spans="1:7" s="1" customFormat="1" ht="13.5" customHeight="1">
      <c r="A45" s="14" t="s">
        <v>59</v>
      </c>
      <c r="B45" s="14" t="s">
        <v>57</v>
      </c>
      <c r="C45" s="15">
        <v>32.5</v>
      </c>
      <c r="D45" s="16">
        <v>86.7</v>
      </c>
      <c r="E45" s="17">
        <v>74</v>
      </c>
      <c r="F45" s="18">
        <f t="shared" si="2"/>
        <v>72.95</v>
      </c>
      <c r="G45" s="19"/>
    </row>
    <row r="46" spans="1:7" s="1" customFormat="1" ht="13.5" customHeight="1">
      <c r="A46" s="14" t="s">
        <v>60</v>
      </c>
      <c r="B46" s="14" t="s">
        <v>61</v>
      </c>
      <c r="C46" s="15">
        <v>31.2</v>
      </c>
      <c r="D46" s="16">
        <v>95.4</v>
      </c>
      <c r="E46" s="17">
        <v>75.5</v>
      </c>
      <c r="F46" s="18">
        <f t="shared" si="2"/>
        <v>77.9</v>
      </c>
      <c r="G46" s="19"/>
    </row>
    <row r="47" spans="1:7" s="1" customFormat="1" ht="13.5" customHeight="1">
      <c r="A47" s="14" t="s">
        <v>62</v>
      </c>
      <c r="B47" s="14" t="s">
        <v>61</v>
      </c>
      <c r="C47" s="15">
        <v>31.8</v>
      </c>
      <c r="D47" s="16">
        <v>90.1</v>
      </c>
      <c r="E47" s="17">
        <v>74.9</v>
      </c>
      <c r="F47" s="18">
        <f t="shared" si="2"/>
        <v>75.01</v>
      </c>
      <c r="G47" s="21"/>
    </row>
    <row r="48" spans="1:7" s="1" customFormat="1" ht="13.5" customHeight="1">
      <c r="A48" s="14" t="s">
        <v>63</v>
      </c>
      <c r="B48" s="14" t="s">
        <v>61</v>
      </c>
      <c r="C48" s="15">
        <v>31.4</v>
      </c>
      <c r="D48" s="16">
        <v>90.3</v>
      </c>
      <c r="E48" s="17">
        <v>74.5</v>
      </c>
      <c r="F48" s="18">
        <f t="shared" si="2"/>
        <v>74.95</v>
      </c>
      <c r="G48" s="21"/>
    </row>
    <row r="49" spans="1:7" s="1" customFormat="1" ht="13.5" customHeight="1">
      <c r="A49" s="14" t="s">
        <v>64</v>
      </c>
      <c r="B49" s="14" t="s">
        <v>65</v>
      </c>
      <c r="C49" s="15">
        <v>31.9</v>
      </c>
      <c r="D49" s="16">
        <v>92.7</v>
      </c>
      <c r="E49" s="17">
        <v>79.1</v>
      </c>
      <c r="F49" s="18">
        <f t="shared" si="2"/>
        <v>77.99000000000001</v>
      </c>
      <c r="G49" s="19"/>
    </row>
    <row r="50" spans="1:7" s="1" customFormat="1" ht="13.5" customHeight="1">
      <c r="A50" s="14" t="s">
        <v>66</v>
      </c>
      <c r="B50" s="14" t="s">
        <v>65</v>
      </c>
      <c r="C50" s="15">
        <v>32.5</v>
      </c>
      <c r="D50" s="16">
        <v>92</v>
      </c>
      <c r="E50" s="17">
        <v>79.3</v>
      </c>
      <c r="F50" s="18">
        <f t="shared" si="2"/>
        <v>77.72</v>
      </c>
      <c r="G50" s="19"/>
    </row>
    <row r="51" spans="1:7" s="1" customFormat="1" ht="13.5" customHeight="1">
      <c r="A51" s="14" t="s">
        <v>67</v>
      </c>
      <c r="B51" s="14" t="s">
        <v>65</v>
      </c>
      <c r="C51" s="15">
        <v>31.5</v>
      </c>
      <c r="D51" s="16">
        <v>89.3</v>
      </c>
      <c r="E51" s="17">
        <v>76.8</v>
      </c>
      <c r="F51" s="18">
        <f t="shared" si="2"/>
        <v>75.37</v>
      </c>
      <c r="G51" s="19"/>
    </row>
    <row r="52" spans="1:7" s="1" customFormat="1" ht="13.5" customHeight="1">
      <c r="A52" s="14" t="s">
        <v>68</v>
      </c>
      <c r="B52" s="14" t="s">
        <v>65</v>
      </c>
      <c r="C52" s="15">
        <v>31.4</v>
      </c>
      <c r="D52" s="16">
        <v>89.3</v>
      </c>
      <c r="E52" s="20" t="s">
        <v>12</v>
      </c>
      <c r="F52" s="18"/>
      <c r="G52" s="21"/>
    </row>
    <row r="53" spans="1:7" s="1" customFormat="1" ht="13.5" customHeight="1">
      <c r="A53" s="14" t="s">
        <v>69</v>
      </c>
      <c r="B53" s="14" t="s">
        <v>70</v>
      </c>
      <c r="C53" s="15">
        <v>31.5</v>
      </c>
      <c r="D53" s="16">
        <v>95.1</v>
      </c>
      <c r="E53" s="17">
        <v>78.4</v>
      </c>
      <c r="F53" s="18">
        <f aca="true" t="shared" si="3" ref="F53:F64">D53/1.2*0.6+E53*0.4</f>
        <v>78.91</v>
      </c>
      <c r="G53" s="19"/>
    </row>
    <row r="54" spans="1:7" s="1" customFormat="1" ht="13.5" customHeight="1">
      <c r="A54" s="14" t="s">
        <v>71</v>
      </c>
      <c r="B54" s="14" t="s">
        <v>70</v>
      </c>
      <c r="C54" s="15">
        <v>31.7</v>
      </c>
      <c r="D54" s="16">
        <v>88.3</v>
      </c>
      <c r="E54" s="17">
        <v>78</v>
      </c>
      <c r="F54" s="18">
        <f t="shared" si="3"/>
        <v>75.35</v>
      </c>
      <c r="G54" s="21"/>
    </row>
    <row r="55" spans="1:7" s="1" customFormat="1" ht="13.5" customHeight="1">
      <c r="A55" s="14" t="s">
        <v>72</v>
      </c>
      <c r="B55" s="14" t="s">
        <v>70</v>
      </c>
      <c r="C55" s="15">
        <v>32.9</v>
      </c>
      <c r="D55" s="16">
        <v>87.8</v>
      </c>
      <c r="E55" s="17">
        <v>77.6</v>
      </c>
      <c r="F55" s="18">
        <f t="shared" si="3"/>
        <v>74.94</v>
      </c>
      <c r="G55" s="19"/>
    </row>
    <row r="56" spans="1:7" s="1" customFormat="1" ht="13.5" customHeight="1">
      <c r="A56" s="14" t="s">
        <v>73</v>
      </c>
      <c r="B56" s="14" t="s">
        <v>74</v>
      </c>
      <c r="C56" s="15">
        <v>32.4</v>
      </c>
      <c r="D56" s="16">
        <v>94.6</v>
      </c>
      <c r="E56" s="17">
        <v>80</v>
      </c>
      <c r="F56" s="18">
        <f t="shared" si="3"/>
        <v>79.3</v>
      </c>
      <c r="G56" s="21"/>
    </row>
    <row r="57" spans="1:7" s="1" customFormat="1" ht="13.5" customHeight="1">
      <c r="A57" s="14" t="s">
        <v>75</v>
      </c>
      <c r="B57" s="14" t="s">
        <v>74</v>
      </c>
      <c r="C57" s="15">
        <v>32.4</v>
      </c>
      <c r="D57" s="16">
        <v>93.9</v>
      </c>
      <c r="E57" s="17">
        <v>76.5</v>
      </c>
      <c r="F57" s="18">
        <f t="shared" si="3"/>
        <v>77.55000000000001</v>
      </c>
      <c r="G57" s="19"/>
    </row>
    <row r="58" spans="1:7" s="1" customFormat="1" ht="13.5" customHeight="1">
      <c r="A58" s="14" t="s">
        <v>76</v>
      </c>
      <c r="B58" s="14" t="s">
        <v>74</v>
      </c>
      <c r="C58" s="15">
        <v>33.5</v>
      </c>
      <c r="D58" s="16">
        <v>88.5</v>
      </c>
      <c r="E58" s="17">
        <v>78</v>
      </c>
      <c r="F58" s="18">
        <f t="shared" si="3"/>
        <v>75.45</v>
      </c>
      <c r="G58" s="21"/>
    </row>
    <row r="59" spans="1:7" s="1" customFormat="1" ht="13.5" customHeight="1">
      <c r="A59" s="14" t="s">
        <v>77</v>
      </c>
      <c r="B59" s="14" t="s">
        <v>78</v>
      </c>
      <c r="C59" s="15">
        <v>31.9</v>
      </c>
      <c r="D59" s="16">
        <v>90.2</v>
      </c>
      <c r="E59" s="17">
        <v>78.2</v>
      </c>
      <c r="F59" s="18">
        <f t="shared" si="3"/>
        <v>76.38</v>
      </c>
      <c r="G59" s="19"/>
    </row>
    <row r="60" spans="1:7" s="1" customFormat="1" ht="13.5" customHeight="1">
      <c r="A60" s="14" t="s">
        <v>79</v>
      </c>
      <c r="B60" s="14" t="s">
        <v>78</v>
      </c>
      <c r="C60" s="15">
        <v>31.2</v>
      </c>
      <c r="D60" s="16">
        <v>89.3</v>
      </c>
      <c r="E60" s="17">
        <v>76.8</v>
      </c>
      <c r="F60" s="18">
        <f t="shared" si="3"/>
        <v>75.37</v>
      </c>
      <c r="G60" s="21"/>
    </row>
    <row r="61" spans="1:7" s="1" customFormat="1" ht="13.5" customHeight="1">
      <c r="A61" s="14" t="s">
        <v>80</v>
      </c>
      <c r="B61" s="14" t="s">
        <v>78</v>
      </c>
      <c r="C61" s="15">
        <v>32.2</v>
      </c>
      <c r="D61" s="16">
        <v>88.9</v>
      </c>
      <c r="E61" s="17">
        <v>75.2</v>
      </c>
      <c r="F61" s="18">
        <f t="shared" si="3"/>
        <v>74.53</v>
      </c>
      <c r="G61" s="19"/>
    </row>
    <row r="62" spans="1:7" s="1" customFormat="1" ht="13.5" customHeight="1">
      <c r="A62" s="14" t="s">
        <v>81</v>
      </c>
      <c r="B62" s="14" t="s">
        <v>82</v>
      </c>
      <c r="C62" s="15">
        <v>31.2</v>
      </c>
      <c r="D62" s="16">
        <v>90.2</v>
      </c>
      <c r="E62" s="17">
        <v>73.9</v>
      </c>
      <c r="F62" s="18">
        <f t="shared" si="3"/>
        <v>74.66</v>
      </c>
      <c r="G62" s="19"/>
    </row>
    <row r="63" spans="1:7" s="1" customFormat="1" ht="13.5" customHeight="1">
      <c r="A63" s="14" t="s">
        <v>83</v>
      </c>
      <c r="B63" s="14" t="s">
        <v>82</v>
      </c>
      <c r="C63" s="15">
        <v>31.9</v>
      </c>
      <c r="D63" s="16">
        <v>78.4</v>
      </c>
      <c r="E63" s="17">
        <v>76.1</v>
      </c>
      <c r="F63" s="18">
        <f t="shared" si="3"/>
        <v>69.64</v>
      </c>
      <c r="G63" s="19"/>
    </row>
    <row r="64" spans="1:7" s="1" customFormat="1" ht="13.5" customHeight="1">
      <c r="A64" s="14" t="s">
        <v>84</v>
      </c>
      <c r="B64" s="14" t="s">
        <v>82</v>
      </c>
      <c r="C64" s="15">
        <v>31.8</v>
      </c>
      <c r="D64" s="16">
        <v>75.3</v>
      </c>
      <c r="E64" s="17">
        <v>70.8</v>
      </c>
      <c r="F64" s="18">
        <f t="shared" si="3"/>
        <v>65.97</v>
      </c>
      <c r="G64" s="21"/>
    </row>
  </sheetData>
  <sheetProtection/>
  <autoFilter ref="A2:G64">
    <sortState ref="A3:G64">
      <sortCondition sortBy="value" ref="B3:B64"/>
    </sortState>
  </autoFilter>
  <mergeCells count="1">
    <mergeCell ref="A1:G1"/>
  </mergeCells>
  <printOptions horizontalCentered="1"/>
  <pageMargins left="0.16" right="0.16" top="0.39" bottom="0.43" header="0.16" footer="0.16"/>
  <pageSetup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诗酒趁年华</cp:lastModifiedBy>
  <cp:lastPrinted>2018-07-23T01:16:09Z</cp:lastPrinted>
  <dcterms:created xsi:type="dcterms:W3CDTF">2018-06-25T07:31:47Z</dcterms:created>
  <dcterms:modified xsi:type="dcterms:W3CDTF">2019-01-16T10:09:18Z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